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8" yWindow="12" windowWidth="8400" windowHeight="4188"/>
  </bookViews>
  <sheets>
    <sheet name="Precinct 1" sheetId="1" r:id="rId1"/>
    <sheet name="Precinct 2" sheetId="4" r:id="rId2"/>
    <sheet name="Precinct 3" sheetId="5" r:id="rId3"/>
  </sheets>
  <definedNames>
    <definedName name="CostsPrices" localSheetId="1">'Precinct 2'!$B$13:$E$13</definedName>
    <definedName name="CostsPrices" localSheetId="2">'Precinct 3'!$B$13:$E$13</definedName>
    <definedName name="CostsPrices">'Precinct 1'!$B$13:$E$13</definedName>
    <definedName name="InputCost1">'Precinct 1'!$B$21</definedName>
    <definedName name="InputCost2">'Precinct 2'!$B$21</definedName>
    <definedName name="InputCost3">'Precinct 3'!$B$21</definedName>
    <definedName name="InputCosts" localSheetId="1">'Precinct 2'!$B$17:$B$19</definedName>
    <definedName name="InputCosts" localSheetId="2">'Precinct 3'!$B$17:$B$19</definedName>
    <definedName name="InputCosts">'Precinct 1'!$B$17:$B$19</definedName>
    <definedName name="OutputVal1">'Precinct 1'!$B$23</definedName>
    <definedName name="OutputVal2">'Precinct 2'!$B$23</definedName>
    <definedName name="OutputVal3">'Precinct 3'!$B$23</definedName>
    <definedName name="OutputVals" localSheetId="1">'Precinct 2'!$D$17:$D$19</definedName>
    <definedName name="OutputVals" localSheetId="2">'Precinct 3'!$D$17:$D$19</definedName>
    <definedName name="OutputVals">'Precinct 1'!$D$17:$D$19</definedName>
    <definedName name="solver_adj" localSheetId="0" hidden="1">'Precinct 1'!$B$13:$E$13</definedName>
    <definedName name="solver_adj" localSheetId="1" hidden="1">'Precinct 2'!$B$13:$E$13</definedName>
    <definedName name="solver_adj" localSheetId="2" hidden="1">'Precinct 3'!$B$13:$E$13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2</definedName>
    <definedName name="solver_eng" localSheetId="1" hidden="1">2</definedName>
    <definedName name="solver_eng" localSheetId="2" hidden="1">2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bd" localSheetId="0" hidden="1">2</definedName>
    <definedName name="solver_ibd" localSheetId="1" hidden="1">2</definedName>
    <definedName name="solver_ibd" localSheetId="2" hidden="1">2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hs1" localSheetId="0" hidden="1">'Precinct 1'!$B$21</definedName>
    <definedName name="solver_lhs1" localSheetId="1" hidden="1">'Precinct 2'!$B$21</definedName>
    <definedName name="solver_lhs1" localSheetId="2" hidden="1">'Precinct 3'!$B$21</definedName>
    <definedName name="solver_lhs2" localSheetId="0" hidden="1">'Precinct 1'!$B$17:$B$19</definedName>
    <definedName name="solver_lhs2" localSheetId="1" hidden="1">'Precinct 2'!$B$17:$B$19</definedName>
    <definedName name="solver_lhs2" localSheetId="2" hidden="1">'Precinct 3'!$B$17:$B$19</definedName>
    <definedName name="solver_lhs3" localSheetId="0" hidden="1">'Precinct 1'!$B$21</definedName>
    <definedName name="solver_lhs3" localSheetId="1" hidden="1">'Precinct 2'!$B$21</definedName>
    <definedName name="solver_lhs3" localSheetId="2" hidden="1">'Precinct 3'!$B$21</definedName>
    <definedName name="solver_lin" localSheetId="0" hidden="1">1</definedName>
    <definedName name="solver_lin" localSheetId="1" hidden="1">1</definedName>
    <definedName name="solver_lin" localSheetId="2" hidden="1">1</definedName>
    <definedName name="solver_lva" localSheetId="0" hidden="1">2</definedName>
    <definedName name="solver_lva" localSheetId="1" hidden="1">2</definedName>
    <definedName name="solver_lva" localSheetId="2" hidden="1">2</definedName>
    <definedName name="solver_mip" localSheetId="0" hidden="1">5000</definedName>
    <definedName name="solver_mip" localSheetId="1" hidden="1">5000</definedName>
    <definedName name="solver_mip" localSheetId="2" hidden="1">5000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od" localSheetId="0" hidden="1">5000</definedName>
    <definedName name="solver_nod" localSheetId="1" hidden="1">5000</definedName>
    <definedName name="solver_nod" localSheetId="2" hidden="1">5000</definedName>
    <definedName name="solver_num" localSheetId="0" hidden="1">2</definedName>
    <definedName name="solver_num" localSheetId="1" hidden="1">2</definedName>
    <definedName name="solver_num" localSheetId="2" hidden="1">2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fx" localSheetId="0" hidden="1">2</definedName>
    <definedName name="solver_ofx" localSheetId="1" hidden="1">2</definedName>
    <definedName name="solver_ofx" localSheetId="2" hidden="1">2</definedName>
    <definedName name="solver_opt" localSheetId="0" hidden="1">'Precinct 1'!$B$23</definedName>
    <definedName name="solver_opt" localSheetId="1" hidden="1">'Precinct 2'!$B$23</definedName>
    <definedName name="solver_opt" localSheetId="2" hidden="1">'Precinct 3'!$B$23</definedName>
    <definedName name="solver_piv" localSheetId="0" hidden="1">0.000001</definedName>
    <definedName name="solver_piv" localSheetId="1" hidden="1">0.000001</definedName>
    <definedName name="solver_piv" localSheetId="2" hidden="1">0.000001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o" localSheetId="0" hidden="1">2</definedName>
    <definedName name="solver_pro" localSheetId="1" hidden="1">2</definedName>
    <definedName name="solver_pro" localSheetId="2" hidden="1">2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ed" localSheetId="0" hidden="1">0.000001</definedName>
    <definedName name="solver_red" localSheetId="1" hidden="1">0.000001</definedName>
    <definedName name="solver_red" localSheetId="2" hidden="1">0.000001</definedName>
    <definedName name="solver_rel1" localSheetId="0" hidden="1">2</definedName>
    <definedName name="solver_rel1" localSheetId="1" hidden="1">2</definedName>
    <definedName name="solver_rel1" localSheetId="2" hidden="1">2</definedName>
    <definedName name="solver_rel2" localSheetId="0" hidden="1">3</definedName>
    <definedName name="solver_rel2" localSheetId="1" hidden="1">3</definedName>
    <definedName name="solver_rel2" localSheetId="2" hidden="1">3</definedName>
    <definedName name="solver_rel3" localSheetId="0" hidden="1">2</definedName>
    <definedName name="solver_rel3" localSheetId="1" hidden="1">2</definedName>
    <definedName name="solver_rel3" localSheetId="2" hidden="1">2</definedName>
    <definedName name="solver_reo" localSheetId="0" hidden="1">2</definedName>
    <definedName name="solver_reo" localSheetId="1" hidden="1">2</definedName>
    <definedName name="solver_reo" localSheetId="2" hidden="1">2</definedName>
    <definedName name="solver_rep" localSheetId="0" hidden="1">2</definedName>
    <definedName name="solver_rep" localSheetId="1" hidden="1">2</definedName>
    <definedName name="solver_rep" localSheetId="2" hidden="1">2</definedName>
    <definedName name="solver_rhs1" localSheetId="0" hidden="1">1</definedName>
    <definedName name="solver_rhs1" localSheetId="1" hidden="1">1</definedName>
    <definedName name="solver_rhs1" localSheetId="2" hidden="1">1</definedName>
    <definedName name="solver_rhs2" localSheetId="0" hidden="1">OutputVals</definedName>
    <definedName name="solver_rhs2" localSheetId="1" hidden="1">'Precinct 2'!$D$17:$D$19</definedName>
    <definedName name="solver_rhs2" localSheetId="2" hidden="1">'Precinct 3'!$D$17:$D$19</definedName>
    <definedName name="solver_rhs3" localSheetId="0" hidden="1">'Precinct 1'!$D$21</definedName>
    <definedName name="solver_rhs3" localSheetId="1" hidden="1">'Precinct 2'!$D$21</definedName>
    <definedName name="solver_rhs3" localSheetId="2" hidden="1">'Precinct 3'!$D$21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td" localSheetId="0" hidden="1">1</definedName>
    <definedName name="solver_std" localSheetId="1" hidden="1">1</definedName>
    <definedName name="solver_std" localSheetId="2" hidden="1">1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0.0005</definedName>
    <definedName name="solver_tol" localSheetId="1" hidden="1">0.0005</definedName>
    <definedName name="solver_tol" localSheetId="2" hidden="1">0.0005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2</definedName>
    <definedName name="solver_ver" localSheetId="1" hidden="1">2</definedName>
    <definedName name="solver_ver" localSheetId="2" hidden="1">2</definedName>
  </definedNames>
  <calcPr calcId="152511" iterate="1"/>
</workbook>
</file>

<file path=xl/calcChain.xml><?xml version="1.0" encoding="utf-8"?>
<calcChain xmlns="http://schemas.openxmlformats.org/spreadsheetml/2006/main">
  <c r="D17" i="1" l="1"/>
  <c r="B23" i="1" s="1"/>
  <c r="B17" i="1"/>
  <c r="B21" i="1" s="1"/>
  <c r="D18" i="1"/>
  <c r="D19" i="1"/>
  <c r="B18" i="1"/>
  <c r="B19" i="1"/>
  <c r="D18" i="4"/>
  <c r="B23" i="4" s="1"/>
  <c r="B18" i="4"/>
  <c r="B21" i="4" s="1"/>
  <c r="D17" i="4"/>
  <c r="B17" i="4"/>
  <c r="D19" i="4"/>
  <c r="B19" i="4"/>
  <c r="D19" i="5"/>
  <c r="B23" i="5" s="1"/>
  <c r="B19" i="5"/>
  <c r="B21" i="5" s="1"/>
  <c r="D17" i="5"/>
  <c r="B17" i="5"/>
  <c r="D18" i="5"/>
  <c r="B18" i="5"/>
</calcChain>
</file>

<file path=xl/sharedStrings.xml><?xml version="1.0" encoding="utf-8"?>
<sst xmlns="http://schemas.openxmlformats.org/spreadsheetml/2006/main" count="72" uniqueCount="25">
  <si>
    <t>DEA for precinct 1</t>
  </si>
  <si>
    <t>Quantities used/produced</t>
  </si>
  <si>
    <t>Precinct</t>
  </si>
  <si>
    <t>Input 1</t>
  </si>
  <si>
    <t>Input 2</t>
  </si>
  <si>
    <t>Output 1</t>
  </si>
  <si>
    <t>Output 2</t>
  </si>
  <si>
    <t>Unit costs/prices for inputs/outputs</t>
  </si>
  <si>
    <t>Costs/Prices of inputs/outputs used</t>
  </si>
  <si>
    <t>Input costs</t>
  </si>
  <si>
    <t>Output values</t>
  </si>
  <si>
    <t>&gt;=</t>
  </si>
  <si>
    <t>Precinct 1 input cost</t>
  </si>
  <si>
    <t>=</t>
  </si>
  <si>
    <t>Precinct 1 output value</t>
  </si>
  <si>
    <t>(Precinct 1 is efficient)</t>
  </si>
  <si>
    <t>DEA for precinct 2</t>
  </si>
  <si>
    <t>Precinct 2 input cost</t>
  </si>
  <si>
    <t>Precinct 2 output value</t>
  </si>
  <si>
    <t>DEA for precinct 3</t>
  </si>
  <si>
    <t>Precinct 3 input cost</t>
  </si>
  <si>
    <t>Precinct 3 output value</t>
  </si>
  <si>
    <t>(Precinct 2 isn't efficient)</t>
  </si>
  <si>
    <t>(Precinct 3 isn't efficient)</t>
  </si>
  <si>
    <t>Port Charles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</si>
</sst>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2" fillId="4" borderId="0" xfId="0" applyFont="1" applyFill="1" applyBorder="1"/>
    <xf numFmtId="164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23"/>
  <sheetViews>
    <sheetView tabSelected="1" workbookViewId="0"/>
  </sheetViews>
  <sheetFormatPr defaultColWidth="9.109375" defaultRowHeight="14.4" x14ac:dyDescent="0.3"/>
  <cols>
    <col min="1" max="1" width="20" style="2" customWidth="1"/>
    <col min="2" max="2" width="10.6640625" style="2" customWidth="1"/>
    <col min="3" max="3" width="9.109375" style="2"/>
    <col min="4" max="4" width="12" style="2" customWidth="1"/>
    <col min="5" max="16384" width="9.109375" style="2"/>
  </cols>
  <sheetData>
    <row r="1" spans="1:5" x14ac:dyDescent="0.3">
      <c r="A1" s="1" t="s">
        <v>24</v>
      </c>
    </row>
    <row r="3" spans="1:5" x14ac:dyDescent="0.3">
      <c r="A3" s="2" t="s">
        <v>0</v>
      </c>
    </row>
    <row r="5" spans="1:5" x14ac:dyDescent="0.3">
      <c r="A5" s="2" t="s">
        <v>1</v>
      </c>
    </row>
    <row r="6" spans="1:5" s="3" customFormat="1" x14ac:dyDescent="0.3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</row>
    <row r="7" spans="1:5" x14ac:dyDescent="0.3">
      <c r="A7" s="2">
        <v>1</v>
      </c>
      <c r="B7" s="4">
        <v>200</v>
      </c>
      <c r="C7" s="4">
        <v>60</v>
      </c>
      <c r="D7" s="4">
        <v>6</v>
      </c>
      <c r="E7" s="4">
        <v>8</v>
      </c>
    </row>
    <row r="8" spans="1:5" x14ac:dyDescent="0.3">
      <c r="A8" s="2">
        <v>2</v>
      </c>
      <c r="B8" s="4">
        <v>300</v>
      </c>
      <c r="C8" s="4">
        <v>90</v>
      </c>
      <c r="D8" s="4">
        <v>8</v>
      </c>
      <c r="E8" s="4">
        <v>9.5</v>
      </c>
    </row>
    <row r="9" spans="1:5" x14ac:dyDescent="0.3">
      <c r="A9" s="2">
        <v>3</v>
      </c>
      <c r="B9" s="4">
        <v>400</v>
      </c>
      <c r="C9" s="4">
        <v>120</v>
      </c>
      <c r="D9" s="4">
        <v>10</v>
      </c>
      <c r="E9" s="4">
        <v>11</v>
      </c>
    </row>
    <row r="11" spans="1:5" x14ac:dyDescent="0.3">
      <c r="A11" s="2" t="s">
        <v>7</v>
      </c>
    </row>
    <row r="12" spans="1:5" x14ac:dyDescent="0.3"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3">
      <c r="B13" s="5">
        <v>5.0000000000000001E-3</v>
      </c>
      <c r="C13" s="5">
        <v>0</v>
      </c>
      <c r="D13" s="5">
        <v>0.16666666666666666</v>
      </c>
      <c r="E13" s="5">
        <v>0</v>
      </c>
    </row>
    <row r="15" spans="1:5" x14ac:dyDescent="0.3">
      <c r="A15" s="2" t="s">
        <v>8</v>
      </c>
    </row>
    <row r="16" spans="1:5" s="3" customFormat="1" x14ac:dyDescent="0.3">
      <c r="A16" s="3" t="s">
        <v>2</v>
      </c>
      <c r="B16" s="3" t="s">
        <v>9</v>
      </c>
      <c r="D16" s="3" t="s">
        <v>10</v>
      </c>
    </row>
    <row r="17" spans="1:4" x14ac:dyDescent="0.3">
      <c r="A17" s="2">
        <v>1</v>
      </c>
      <c r="B17" s="2">
        <f>SUMPRODUCT(B7:C7,$B$13:$C$13)</f>
        <v>1</v>
      </c>
      <c r="C17" s="6" t="s">
        <v>11</v>
      </c>
      <c r="D17" s="2">
        <f>SUMPRODUCT(D7:E7,$D$13:$E$13)</f>
        <v>1</v>
      </c>
    </row>
    <row r="18" spans="1:4" x14ac:dyDescent="0.3">
      <c r="A18" s="2">
        <v>2</v>
      </c>
      <c r="B18" s="2">
        <f>SUMPRODUCT(B8:C8,$B$13:$C$13)</f>
        <v>1.5</v>
      </c>
      <c r="C18" s="6" t="s">
        <v>11</v>
      </c>
      <c r="D18" s="7">
        <f>SUMPRODUCT(D8:E8,$D$13:$E$13)</f>
        <v>1.3333333333333333</v>
      </c>
    </row>
    <row r="19" spans="1:4" x14ac:dyDescent="0.3">
      <c r="A19" s="2">
        <v>3</v>
      </c>
      <c r="B19" s="2">
        <f>SUMPRODUCT(B9:C9,$B$13:$C$13)</f>
        <v>2</v>
      </c>
      <c r="C19" s="6" t="s">
        <v>11</v>
      </c>
      <c r="D19" s="2">
        <f>SUMPRODUCT(D9:E9,$D$13:$E$13)</f>
        <v>1.6666666666666665</v>
      </c>
    </row>
    <row r="21" spans="1:4" x14ac:dyDescent="0.3">
      <c r="A21" s="2" t="s">
        <v>12</v>
      </c>
      <c r="B21" s="2">
        <f>B17</f>
        <v>1</v>
      </c>
      <c r="C21" s="6" t="s">
        <v>13</v>
      </c>
      <c r="D21" s="4">
        <v>1</v>
      </c>
    </row>
    <row r="23" spans="1:4" x14ac:dyDescent="0.3">
      <c r="A23" s="2" t="s">
        <v>14</v>
      </c>
      <c r="B23" s="8">
        <f>D17</f>
        <v>1</v>
      </c>
      <c r="D23" s="2" t="s">
        <v>15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3.54</oddFooter>
  </headerFooter>
  <ignoredErrors>
    <ignoredError sqref="B17:D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23"/>
  <sheetViews>
    <sheetView workbookViewId="0"/>
  </sheetViews>
  <sheetFormatPr defaultColWidth="9.109375" defaultRowHeight="14.4" x14ac:dyDescent="0.3"/>
  <cols>
    <col min="1" max="1" width="20" style="2" customWidth="1"/>
    <col min="2" max="2" width="10.6640625" style="2" customWidth="1"/>
    <col min="3" max="3" width="9.109375" style="2"/>
    <col min="4" max="4" width="12" style="2" customWidth="1"/>
    <col min="5" max="16384" width="9.109375" style="2"/>
  </cols>
  <sheetData>
    <row r="1" spans="1:5" x14ac:dyDescent="0.3">
      <c r="A1" s="1" t="s">
        <v>24</v>
      </c>
    </row>
    <row r="3" spans="1:5" x14ac:dyDescent="0.3">
      <c r="A3" s="2" t="s">
        <v>16</v>
      </c>
    </row>
    <row r="5" spans="1:5" x14ac:dyDescent="0.3">
      <c r="A5" s="2" t="s">
        <v>1</v>
      </c>
    </row>
    <row r="6" spans="1:5" s="3" customFormat="1" x14ac:dyDescent="0.3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</row>
    <row r="7" spans="1:5" x14ac:dyDescent="0.3">
      <c r="A7" s="2">
        <v>1</v>
      </c>
      <c r="B7" s="4">
        <v>200</v>
      </c>
      <c r="C7" s="4">
        <v>60</v>
      </c>
      <c r="D7" s="4">
        <v>6</v>
      </c>
      <c r="E7" s="4">
        <v>8</v>
      </c>
    </row>
    <row r="8" spans="1:5" x14ac:dyDescent="0.3">
      <c r="A8" s="2">
        <v>2</v>
      </c>
      <c r="B8" s="4">
        <v>300</v>
      </c>
      <c r="C8" s="4">
        <v>90</v>
      </c>
      <c r="D8" s="4">
        <v>8</v>
      </c>
      <c r="E8" s="4">
        <v>9.5</v>
      </c>
    </row>
    <row r="9" spans="1:5" x14ac:dyDescent="0.3">
      <c r="A9" s="2">
        <v>3</v>
      </c>
      <c r="B9" s="4">
        <v>400</v>
      </c>
      <c r="C9" s="4">
        <v>120</v>
      </c>
      <c r="D9" s="4">
        <v>10</v>
      </c>
      <c r="E9" s="4">
        <v>11</v>
      </c>
    </row>
    <row r="11" spans="1:5" x14ac:dyDescent="0.3">
      <c r="A11" s="2" t="s">
        <v>7</v>
      </c>
    </row>
    <row r="12" spans="1:5" x14ac:dyDescent="0.3"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3">
      <c r="B13" s="5">
        <v>3.3333333333333331E-3</v>
      </c>
      <c r="C13" s="5">
        <v>0</v>
      </c>
      <c r="D13" s="5">
        <v>0.1111111111111111</v>
      </c>
      <c r="E13" s="5">
        <v>0</v>
      </c>
    </row>
    <row r="15" spans="1:5" x14ac:dyDescent="0.3">
      <c r="A15" s="2" t="s">
        <v>8</v>
      </c>
    </row>
    <row r="16" spans="1:5" s="3" customFormat="1" x14ac:dyDescent="0.3">
      <c r="A16" s="3" t="s">
        <v>2</v>
      </c>
      <c r="B16" s="3" t="s">
        <v>9</v>
      </c>
      <c r="D16" s="3" t="s">
        <v>10</v>
      </c>
    </row>
    <row r="17" spans="1:4" x14ac:dyDescent="0.3">
      <c r="A17" s="2">
        <v>1</v>
      </c>
      <c r="B17" s="2">
        <f>SUMPRODUCT(B7:C7,$B$13:$C$13)</f>
        <v>0.66666666666666663</v>
      </c>
      <c r="C17" s="6" t="s">
        <v>11</v>
      </c>
      <c r="D17" s="2">
        <f>SUMPRODUCT(D7:E7,$D$13:$E$13)</f>
        <v>0.66666666666666663</v>
      </c>
    </row>
    <row r="18" spans="1:4" x14ac:dyDescent="0.3">
      <c r="A18" s="2">
        <v>2</v>
      </c>
      <c r="B18" s="2">
        <f>SUMPRODUCT(B8:C8,$B$13:$C$13)</f>
        <v>0.99999999999999989</v>
      </c>
      <c r="C18" s="6" t="s">
        <v>11</v>
      </c>
      <c r="D18" s="7">
        <f>SUMPRODUCT(D8:E8,$D$13:$E$13)</f>
        <v>0.88888888888888884</v>
      </c>
    </row>
    <row r="19" spans="1:4" x14ac:dyDescent="0.3">
      <c r="A19" s="2">
        <v>3</v>
      </c>
      <c r="B19" s="2">
        <f>SUMPRODUCT(B9:C9,$B$13:$C$13)</f>
        <v>1.3333333333333333</v>
      </c>
      <c r="C19" s="6" t="s">
        <v>11</v>
      </c>
      <c r="D19" s="2">
        <f>SUMPRODUCT(D9:E9,$D$13:$E$13)</f>
        <v>1.1111111111111112</v>
      </c>
    </row>
    <row r="21" spans="1:4" x14ac:dyDescent="0.3">
      <c r="A21" s="2" t="s">
        <v>17</v>
      </c>
      <c r="B21" s="2">
        <f>B18</f>
        <v>0.99999999999999989</v>
      </c>
      <c r="C21" s="6" t="s">
        <v>13</v>
      </c>
      <c r="D21" s="4">
        <v>1</v>
      </c>
    </row>
    <row r="23" spans="1:4" x14ac:dyDescent="0.3">
      <c r="A23" s="2" t="s">
        <v>18</v>
      </c>
      <c r="B23" s="9">
        <f>D18</f>
        <v>0.88888888888888884</v>
      </c>
      <c r="D23" s="2" t="s">
        <v>22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3.54</oddFooter>
  </headerFooter>
  <ignoredErrors>
    <ignoredError sqref="B17:D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23"/>
  <sheetViews>
    <sheetView workbookViewId="0"/>
  </sheetViews>
  <sheetFormatPr defaultColWidth="9.109375" defaultRowHeight="14.4" x14ac:dyDescent="0.3"/>
  <cols>
    <col min="1" max="1" width="20" style="2" customWidth="1"/>
    <col min="2" max="2" width="10.6640625" style="2" customWidth="1"/>
    <col min="3" max="3" width="9.109375" style="2"/>
    <col min="4" max="4" width="12" style="2" customWidth="1"/>
    <col min="5" max="16384" width="9.109375" style="2"/>
  </cols>
  <sheetData>
    <row r="1" spans="1:5" x14ac:dyDescent="0.3">
      <c r="A1" s="1" t="s">
        <v>24</v>
      </c>
    </row>
    <row r="3" spans="1:5" x14ac:dyDescent="0.3">
      <c r="A3" s="2" t="s">
        <v>19</v>
      </c>
    </row>
    <row r="5" spans="1:5" x14ac:dyDescent="0.3">
      <c r="A5" s="2" t="s">
        <v>1</v>
      </c>
    </row>
    <row r="6" spans="1:5" s="3" customFormat="1" x14ac:dyDescent="0.3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</row>
    <row r="7" spans="1:5" x14ac:dyDescent="0.3">
      <c r="A7" s="2">
        <v>1</v>
      </c>
      <c r="B7" s="4">
        <v>200</v>
      </c>
      <c r="C7" s="4">
        <v>60</v>
      </c>
      <c r="D7" s="4">
        <v>6</v>
      </c>
      <c r="E7" s="4">
        <v>8</v>
      </c>
    </row>
    <row r="8" spans="1:5" x14ac:dyDescent="0.3">
      <c r="A8" s="2">
        <v>2</v>
      </c>
      <c r="B8" s="4">
        <v>300</v>
      </c>
      <c r="C8" s="4">
        <v>90</v>
      </c>
      <c r="D8" s="4">
        <v>8</v>
      </c>
      <c r="E8" s="4">
        <v>9.5</v>
      </c>
    </row>
    <row r="9" spans="1:5" x14ac:dyDescent="0.3">
      <c r="A9" s="2">
        <v>3</v>
      </c>
      <c r="B9" s="4">
        <v>400</v>
      </c>
      <c r="C9" s="4">
        <v>120</v>
      </c>
      <c r="D9" s="4">
        <v>10</v>
      </c>
      <c r="E9" s="4">
        <v>11</v>
      </c>
    </row>
    <row r="11" spans="1:5" x14ac:dyDescent="0.3">
      <c r="A11" s="2" t="s">
        <v>7</v>
      </c>
    </row>
    <row r="12" spans="1:5" x14ac:dyDescent="0.3"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3">
      <c r="B13" s="5">
        <v>2.5000000000000001E-3</v>
      </c>
      <c r="C13" s="5">
        <v>0</v>
      </c>
      <c r="D13" s="5">
        <v>8.3333333333333329E-2</v>
      </c>
      <c r="E13" s="5">
        <v>0</v>
      </c>
    </row>
    <row r="15" spans="1:5" x14ac:dyDescent="0.3">
      <c r="A15" s="2" t="s">
        <v>8</v>
      </c>
    </row>
    <row r="16" spans="1:5" s="3" customFormat="1" x14ac:dyDescent="0.3">
      <c r="A16" s="3" t="s">
        <v>2</v>
      </c>
      <c r="B16" s="3" t="s">
        <v>9</v>
      </c>
      <c r="D16" s="3" t="s">
        <v>10</v>
      </c>
    </row>
    <row r="17" spans="1:4" x14ac:dyDescent="0.3">
      <c r="A17" s="2">
        <v>1</v>
      </c>
      <c r="B17" s="2">
        <f>SUMPRODUCT(B7:C7,$B$13:$C$13)</f>
        <v>0.5</v>
      </c>
      <c r="C17" s="6" t="s">
        <v>11</v>
      </c>
      <c r="D17" s="2">
        <f>SUMPRODUCT(D7:E7,$D$13:$E$13)</f>
        <v>0.5</v>
      </c>
    </row>
    <row r="18" spans="1:4" x14ac:dyDescent="0.3">
      <c r="A18" s="2">
        <v>2</v>
      </c>
      <c r="B18" s="2">
        <f>SUMPRODUCT(B8:C8,$B$13:$C$13)</f>
        <v>0.75</v>
      </c>
      <c r="C18" s="6" t="s">
        <v>11</v>
      </c>
      <c r="D18" s="7">
        <f>SUMPRODUCT(D8:E8,$D$13:$E$13)</f>
        <v>0.66666666666666663</v>
      </c>
    </row>
    <row r="19" spans="1:4" x14ac:dyDescent="0.3">
      <c r="A19" s="2">
        <v>3</v>
      </c>
      <c r="B19" s="2">
        <f>SUMPRODUCT(B9:C9,$B$13:$C$13)</f>
        <v>1</v>
      </c>
      <c r="C19" s="6" t="s">
        <v>11</v>
      </c>
      <c r="D19" s="2">
        <f>SUMPRODUCT(D9:E9,$D$13:$E$13)</f>
        <v>0.83333333333333326</v>
      </c>
    </row>
    <row r="21" spans="1:4" x14ac:dyDescent="0.3">
      <c r="A21" s="2" t="s">
        <v>20</v>
      </c>
      <c r="B21" s="2">
        <f>B19</f>
        <v>1</v>
      </c>
      <c r="C21" s="6" t="s">
        <v>13</v>
      </c>
      <c r="D21" s="4">
        <v>1</v>
      </c>
    </row>
    <row r="23" spans="1:4" x14ac:dyDescent="0.3">
      <c r="A23" s="2" t="s">
        <v>21</v>
      </c>
      <c r="B23" s="8">
        <f>D19</f>
        <v>0.83333333333333326</v>
      </c>
      <c r="D23" s="2" t="s">
        <v>23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3.54</oddFooter>
  </headerFooter>
  <ignoredErrors>
    <ignoredError sqref="B17:D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15</vt:i4>
      </vt:variant>
    </vt:vector>
  </HeadingPairs>
  <TitlesOfParts>
    <vt:vector size="18" baseType="lpstr">
      <vt:lpstr>Precinct 1</vt:lpstr>
      <vt:lpstr>Precinct 2</vt:lpstr>
      <vt:lpstr>Precinct 3</vt:lpstr>
      <vt:lpstr>'Precinct 2'!CostsPrices</vt:lpstr>
      <vt:lpstr>'Precinct 3'!CostsPrices</vt:lpstr>
      <vt:lpstr>CostsPrices</vt:lpstr>
      <vt:lpstr>InputCost1</vt:lpstr>
      <vt:lpstr>InputCost2</vt:lpstr>
      <vt:lpstr>InputCost3</vt:lpstr>
      <vt:lpstr>'Precinct 2'!InputCosts</vt:lpstr>
      <vt:lpstr>'Precinct 3'!InputCosts</vt:lpstr>
      <vt:lpstr>InputCosts</vt:lpstr>
      <vt:lpstr>OutputVal1</vt:lpstr>
      <vt:lpstr>OutputVal2</vt:lpstr>
      <vt:lpstr>OutputVal3</vt:lpstr>
      <vt:lpstr>'Precinct 2'!OutputVals</vt:lpstr>
      <vt:lpstr>'Precinct 3'!OutputVals</vt:lpstr>
      <vt:lpstr>OutputVals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1996-01-09T03:31:40Z</cp:lastPrinted>
  <dcterms:created xsi:type="dcterms:W3CDTF">1996-01-08T02:38:19Z</dcterms:created>
  <dcterms:modified xsi:type="dcterms:W3CDTF">2014-03-09T21:49:25Z</dcterms:modified>
</cp:coreProperties>
</file>